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XIII" sheetId="1" r:id="rId1"/>
  </sheets>
  <definedNames>
    <definedName name="_xlnm._FilterDatabase" localSheetId="0" hidden="1">'SEKCIJA XIII'!$A$5:$I$47</definedName>
  </definedNames>
  <calcPr fullCalcOnLoad="1"/>
</workbook>
</file>

<file path=xl/sharedStrings.xml><?xml version="1.0" encoding="utf-8"?>
<sst xmlns="http://schemas.openxmlformats.org/spreadsheetml/2006/main" count="360" uniqueCount="230">
  <si>
    <t>NAZIV ODOBRENOG OBJEKTA    (Approved Establishment)</t>
  </si>
  <si>
    <t xml:space="preserve">Splitsko - dalmatinska </t>
  </si>
  <si>
    <t xml:space="preserve">Šibensko - kninska </t>
  </si>
  <si>
    <t>VRSTE (species)</t>
  </si>
  <si>
    <t>ADRESA OBJEKTA (Address)</t>
  </si>
  <si>
    <t>MJESTO I POŠTANSKI BROJ (town/postal code)</t>
  </si>
  <si>
    <t>ŽUPANIJA (County)</t>
  </si>
  <si>
    <t xml:space="preserve">Istarska </t>
  </si>
  <si>
    <t xml:space="preserve">Zadarska </t>
  </si>
  <si>
    <t>RED. BR./No.</t>
  </si>
  <si>
    <t>Odobreni br./App. No.</t>
  </si>
  <si>
    <t>Napomena (Remark)</t>
  </si>
  <si>
    <t>SANTE</t>
  </si>
  <si>
    <t>SANTE DJELATNOSTI (SANTE activity)</t>
  </si>
  <si>
    <t>Fleksibilnost</t>
  </si>
  <si>
    <t xml:space="preserve">Dubrovačko - neretvanska </t>
  </si>
  <si>
    <t xml:space="preserve">Fleksibilnost </t>
  </si>
  <si>
    <t>Odjeljak XIII - Prerađeni želuci, mjehuri i crijeva</t>
  </si>
  <si>
    <t>(Section XIII - Treated stomachs, bladders and intestines)</t>
  </si>
  <si>
    <t>CROMA - VARAŽDIN d.o.o.</t>
  </si>
  <si>
    <t>V. Cecelje 6</t>
  </si>
  <si>
    <t xml:space="preserve">Sveti Ilija, 42214 </t>
  </si>
  <si>
    <t xml:space="preserve">Varaždinska </t>
  </si>
  <si>
    <t>XIII</t>
  </si>
  <si>
    <t>PP</t>
  </si>
  <si>
    <t>BCOP</t>
  </si>
  <si>
    <t>Mesna industrija VAJDA d.d.</t>
  </si>
  <si>
    <t>Zagrebačka 4</t>
  </si>
  <si>
    <t xml:space="preserve">Čakovec, 40000 </t>
  </si>
  <si>
    <t xml:space="preserve">Međimurska </t>
  </si>
  <si>
    <t>0, I, V, VI, XIII</t>
  </si>
  <si>
    <t>SH-CP; MM-MP; PP; PP</t>
  </si>
  <si>
    <t>Zagrebačka 148</t>
  </si>
  <si>
    <t xml:space="preserve">Vrbovec, 10340 </t>
  </si>
  <si>
    <t xml:space="preserve">Zagrebačka </t>
  </si>
  <si>
    <t>0, I, IV, V, VI, XII, XIII</t>
  </si>
  <si>
    <t>Črečan 10</t>
  </si>
  <si>
    <t xml:space="preserve">Sv. Ivan Zelina, 10380 </t>
  </si>
  <si>
    <t>I, XIII</t>
  </si>
  <si>
    <t>SH-CP; PP</t>
  </si>
  <si>
    <t>I, V, VI, XII, XIII</t>
  </si>
  <si>
    <t>SH-CP; MM-MP; PP</t>
  </si>
  <si>
    <t>BCOPS</t>
  </si>
  <si>
    <t>MESO-PRERADA MESA KIŠ, vl. Franjo Kiš</t>
  </si>
  <si>
    <t>Kolodvorska 16</t>
  </si>
  <si>
    <t xml:space="preserve">Donji Kraljevec, 40320 </t>
  </si>
  <si>
    <t>I, III, IV, V, VI, XII, XIII</t>
  </si>
  <si>
    <t>BCOP, fG, wU, wG</t>
  </si>
  <si>
    <t>Gradečki Pavlovec 164</t>
  </si>
  <si>
    <t xml:space="preserve">Gradec, 10345 </t>
  </si>
  <si>
    <t>SH-CP; PP; MM-MP; GHE</t>
  </si>
  <si>
    <t>BCOP, wU, wG, fG</t>
  </si>
  <si>
    <t>SABLIĆ - DUBRAVA d.o.o.</t>
  </si>
  <si>
    <t>Trg Slobode 10</t>
  </si>
  <si>
    <t xml:space="preserve">Dubrava, 10342 </t>
  </si>
  <si>
    <t xml:space="preserve">0, I, III, IV, V, VI, XII, XIII </t>
  </si>
  <si>
    <t>CS; SH-CP; PP; MM-MP; GHE</t>
  </si>
  <si>
    <t>BCOPS fG (prerada: BCOPSA; fg,wU, wG)</t>
  </si>
  <si>
    <t>TRGOLORENC d.o.o.</t>
  </si>
  <si>
    <t>Šumber 12</t>
  </si>
  <si>
    <t xml:space="preserve">Nedešćina, 52231 </t>
  </si>
  <si>
    <t>SH; PP</t>
  </si>
  <si>
    <t>DERMA d.d.</t>
  </si>
  <si>
    <t xml:space="preserve">Varaždin, 42000 </t>
  </si>
  <si>
    <t>MILINA - obrt za proizvodnju i preradu mesa i trgovinu, vl. Željan Milina</t>
  </si>
  <si>
    <t>Smokvica 60/a, otok Korčula</t>
  </si>
  <si>
    <t xml:space="preserve">Smokvica, 20272 </t>
  </si>
  <si>
    <t>Primorsko - goranska</t>
  </si>
  <si>
    <t>CRIJEVARA, SORTIRANJE I PROMET CRIJEVIMA - Darko Kelemenić</t>
  </si>
  <si>
    <t>Vladimira Nazora 187</t>
  </si>
  <si>
    <t xml:space="preserve">Petrijanec, 42206 </t>
  </si>
  <si>
    <t xml:space="preserve">Drniš, 22320 </t>
  </si>
  <si>
    <t>S.T.D. d.o.o.</t>
  </si>
  <si>
    <t>MARTINJAK d.o.o.</t>
  </si>
  <si>
    <t>Zadrkovec 41</t>
  </si>
  <si>
    <t xml:space="preserve">Komin, 10383 </t>
  </si>
  <si>
    <t xml:space="preserve">Krapinsko - zagorska </t>
  </si>
  <si>
    <t>CS; SH-CP; MM-MP; PP</t>
  </si>
  <si>
    <t>Obrtničko - klaoničko - mesarsko - trgovačka radnja KARALIĆ, vl. Darko Karalić</t>
  </si>
  <si>
    <t>J.J. Strossmayera 54</t>
  </si>
  <si>
    <t>Cerna, 32272</t>
  </si>
  <si>
    <t xml:space="preserve">Vukovarsko - srijemska </t>
  </si>
  <si>
    <t>SH-CP; PP; MM-MP</t>
  </si>
  <si>
    <t>VUGRINEC d.o.o.</t>
  </si>
  <si>
    <t>A. Mihanovića 44, Kraj Gornji</t>
  </si>
  <si>
    <t>Dubravica, 10293</t>
  </si>
  <si>
    <t>SH-CP; GHE; PP; MM-MP</t>
  </si>
  <si>
    <t>BCOPS; wU fG</t>
  </si>
  <si>
    <t>MESNICA MILETIĆ, vl. Zoran Miletić</t>
  </si>
  <si>
    <t>Stankovci b.b.</t>
  </si>
  <si>
    <t xml:space="preserve">Stankovci, 23422 </t>
  </si>
  <si>
    <t>I, V, VI, XIII</t>
  </si>
  <si>
    <t>TO MESNICA NAKIĆEN, vl. Svetlan Nakićen</t>
  </si>
  <si>
    <t>Banjevci 61a</t>
  </si>
  <si>
    <t>SH-CP; PP, MM-MP</t>
  </si>
  <si>
    <t>METRO - SPIN d.o.o.</t>
  </si>
  <si>
    <t>Ul. Bana Jelačića b.b., Križanec</t>
  </si>
  <si>
    <t>Turčin, 42204</t>
  </si>
  <si>
    <t>PROMES CVANCIGER d.o.o.</t>
  </si>
  <si>
    <t>Berislava Pavičića 8</t>
  </si>
  <si>
    <t xml:space="preserve">Sisak, 44000 </t>
  </si>
  <si>
    <t xml:space="preserve">Sisačko - moslavačka </t>
  </si>
  <si>
    <t>Paukovečka cesta 36, Goričica</t>
  </si>
  <si>
    <t xml:space="preserve">Donja Zelina, 10382 </t>
  </si>
  <si>
    <t>Klaonica, proizvodnjai prerada mesa, vl. Mario Jagodanović</t>
  </si>
  <si>
    <t>Sibinj, 35252</t>
  </si>
  <si>
    <t xml:space="preserve">Brodsko - posavska </t>
  </si>
  <si>
    <t>0, I, V, VI, XII, XIII</t>
  </si>
  <si>
    <t>MESARSKO - TRGOVAČKI OBRT MESNICA LEPUR, VL. DRAŽEN LEPUR</t>
  </si>
  <si>
    <t>Donji Lepuri b.b.</t>
  </si>
  <si>
    <t xml:space="preserve">Benkovac, 23420 </t>
  </si>
  <si>
    <t>I, V, XIII</t>
  </si>
  <si>
    <t>OBRT ZA PROIZVODNJU, PRERADU I KONZERVIRANJE MESA I MESNIH PROIZVODA BOĐIRKOVIĆ, VL. ŽIVOJIN BOĐIRKOVIĆ</t>
  </si>
  <si>
    <t>Školska 14</t>
  </si>
  <si>
    <t>Borovo, 32227</t>
  </si>
  <si>
    <t>SH-CP; MM-MP; PP; PP; PP</t>
  </si>
  <si>
    <t>MESNA INDUSTRIJA ŠAKIĆ d.o.o.</t>
  </si>
  <si>
    <t>Vlasača 6</t>
  </si>
  <si>
    <t xml:space="preserve">Šestanovac, 21250 </t>
  </si>
  <si>
    <t>MESNICA DAMIR, vl. Damir Spinčić</t>
  </si>
  <si>
    <t xml:space="preserve"> Put Luskino b.b.</t>
  </si>
  <si>
    <t xml:space="preserve">Matulji, 51211 </t>
  </si>
  <si>
    <t xml:space="preserve">ŠKOKIĆ d.o.o. </t>
  </si>
  <si>
    <t>Put Strinje 68</t>
  </si>
  <si>
    <t xml:space="preserve">Kaštel Sućurac, 21212 </t>
  </si>
  <si>
    <t>MESNICA ZDRILIĆ j.d.o.o.</t>
  </si>
  <si>
    <t>Gorica, z.p. Zemunik</t>
  </si>
  <si>
    <t xml:space="preserve">Zemunik, 23222 </t>
  </si>
  <si>
    <t>MESNICA MIHALIĆ d.o.o.</t>
  </si>
  <si>
    <t>Trg Republike 14, Nedelišće</t>
  </si>
  <si>
    <t xml:space="preserve">Nedelišće, 40305 </t>
  </si>
  <si>
    <t>SH-CP; PP; MP;GHE</t>
  </si>
  <si>
    <t>BCOP; wU,wG</t>
  </si>
  <si>
    <t>MVM KOMAR d.o.o.</t>
  </si>
  <si>
    <t>Matije Gupca 31</t>
  </si>
  <si>
    <t>Bedekovčina, 49221</t>
  </si>
  <si>
    <t>0, XIII</t>
  </si>
  <si>
    <t>CS-RW; PP</t>
  </si>
  <si>
    <t>MESNA INDUSTRIJA RAVLIĆ d.o.o.</t>
  </si>
  <si>
    <t>Provala 1</t>
  </si>
  <si>
    <t xml:space="preserve"> Petrijevci, 31208</t>
  </si>
  <si>
    <t xml:space="preserve">Osječko - baranjska </t>
  </si>
  <si>
    <t>I, III, IV, XIII</t>
  </si>
  <si>
    <t>KARLO - TOMISLAV obrt za proizvodnju i preradu mesa, trgovinu i ugostiteljstvo, vl. Tomislav Noršić</t>
  </si>
  <si>
    <t>Bistrec 16, Lug Samoborski</t>
  </si>
  <si>
    <t xml:space="preserve">Bregana, 10432 </t>
  </si>
  <si>
    <t>A. D. M., vl. Martino Samardžić</t>
  </si>
  <si>
    <t>Gospodarska zon Laminska</t>
  </si>
  <si>
    <t>Štefanje, 43246</t>
  </si>
  <si>
    <t xml:space="preserve">Bjelovarsko - bilogorska </t>
  </si>
  <si>
    <t>BCOP, fG, wU</t>
  </si>
  <si>
    <t>st</t>
  </si>
  <si>
    <t>MESNICE GRCIĆ obrt za proizvodnju i prodaju mesa i mesnih proizvoda, vl. Roko Grcić</t>
  </si>
  <si>
    <t>Badanj, Grcići 10</t>
  </si>
  <si>
    <t>0, I, III, IV, V, VI, XII, XIII</t>
  </si>
  <si>
    <t>CS; SH-CP; MM-MP; PP; PP; GHE</t>
  </si>
  <si>
    <t>Obrt KUDE, vl. Ante Galić</t>
  </si>
  <si>
    <t>Put Steljka 1</t>
  </si>
  <si>
    <t xml:space="preserve">Trilj, 21240 </t>
  </si>
  <si>
    <t>CS-WM; SH-CP; MM-MP; PP; PP</t>
  </si>
  <si>
    <t>ŽAKAN j.d.o.o.</t>
  </si>
  <si>
    <t>Caska b.b.</t>
  </si>
  <si>
    <t>Novalja, 53291</t>
  </si>
  <si>
    <t xml:space="preserve">Ličko - senjska </t>
  </si>
  <si>
    <t xml:space="preserve">SH; CP-PP; MM-MP; </t>
  </si>
  <si>
    <t>CO; BCOP</t>
  </si>
  <si>
    <t>SIMENTAL COMMERCE d.o.o.</t>
  </si>
  <si>
    <t>Fra Grge Martića b.b.</t>
  </si>
  <si>
    <t>Tenja, 31207</t>
  </si>
  <si>
    <t>PIK VRBOVEC plus d.o.o.</t>
  </si>
  <si>
    <t>XIII, XVII</t>
  </si>
  <si>
    <t>Lakmartin 40b</t>
  </si>
  <si>
    <t>Kornić, 51517</t>
  </si>
  <si>
    <t>BRAĆA TOMASOVIĆ, obrt za trgovinu, vl. Nikola Tomasović</t>
  </si>
  <si>
    <t>Put Gospe Lurdske 55</t>
  </si>
  <si>
    <t xml:space="preserve"> Kučiće, 21208</t>
  </si>
  <si>
    <t>I, IV, XIII</t>
  </si>
  <si>
    <t>BCOPS, wU</t>
  </si>
  <si>
    <t>B</t>
  </si>
  <si>
    <t>KALINSKI TRGOVINA, KLAONICA, PRERADA MESA I UGOSTITELJSTVO, vlasnica Višnja Kalinski</t>
  </si>
  <si>
    <t>SH-CP; PP; CP-GHE</t>
  </si>
  <si>
    <t>PAUSIN d.o.o.</t>
  </si>
  <si>
    <t>Kortina 48</t>
  </si>
  <si>
    <t xml:space="preserve">Savudrija, 52475 </t>
  </si>
  <si>
    <t>SH-CP; MM-MP, PP</t>
  </si>
  <si>
    <t>I - BCOP;         IV-wG,wU,wL; V - BCOP;       VI - BCOPSA, wG,wU,wL,wA   XII P</t>
  </si>
  <si>
    <t>SH-CP; PP; MM-MP;</t>
  </si>
  <si>
    <t>ŽUMBERAČKI SINOVI d.o.o.</t>
  </si>
  <si>
    <t>Šepečka 18</t>
  </si>
  <si>
    <t>Trebovec, 10310</t>
  </si>
  <si>
    <t>Kućanmarofska ulica 24</t>
  </si>
  <si>
    <t>BCOP, st</t>
  </si>
  <si>
    <t>Zadruga stočara BROČ</t>
  </si>
  <si>
    <t>Gornji Humac 7</t>
  </si>
  <si>
    <t>Pučišća, 21412</t>
  </si>
  <si>
    <t>Splitsko - dalmatinska</t>
  </si>
  <si>
    <t>C,O</t>
  </si>
  <si>
    <t>KRAJČINE d.o.o.</t>
  </si>
  <si>
    <t>Viljevo, 31531</t>
  </si>
  <si>
    <t>I, IV, V, XIII</t>
  </si>
  <si>
    <t>SH-CP; CP-GHE; MM-MP; PP</t>
  </si>
  <si>
    <t>BCOPwU, st</t>
  </si>
  <si>
    <t>Podravska ulica 13</t>
  </si>
  <si>
    <t>PO GRGO, vl. Kristina Musić</t>
  </si>
  <si>
    <t>Lišane Ostrovičke 1a, Lišane</t>
  </si>
  <si>
    <t>BCOP, mp</t>
  </si>
  <si>
    <t>KLAONICA br. 25 SITNE I KRUPNE STOKE, vl. Drago Dropučić</t>
  </si>
  <si>
    <t>SH-CP; PP; MM-MP: CC-PP</t>
  </si>
  <si>
    <t>Sv. Bartola 37, Sibinj</t>
  </si>
  <si>
    <t>WM; SH-CP; MM-MP; PP</t>
  </si>
  <si>
    <t>MESNICA - OBRT, vl. Drago Vugrinec</t>
  </si>
  <si>
    <t>Sutlanska Dolina 87, Prosinec</t>
  </si>
  <si>
    <t>Ulica kralja  Tomislava 9, Cret Viljevski</t>
  </si>
  <si>
    <t>DUJMIĆ d.o.o.</t>
  </si>
  <si>
    <t>Prilesje 61a</t>
  </si>
  <si>
    <t>Vrbovec, 10340</t>
  </si>
  <si>
    <t>B, O, C, P, S,  st</t>
  </si>
  <si>
    <t>VESNA MRAKOVČIĆ</t>
  </si>
  <si>
    <t>OC, mp</t>
  </si>
  <si>
    <t>MEL - Jakov Lovrić t.p.</t>
  </si>
  <si>
    <t>Hrvace 223 A</t>
  </si>
  <si>
    <t xml:space="preserve">Hrvace, 21233 </t>
  </si>
  <si>
    <t xml:space="preserve">I, V, VI, XII, XIII </t>
  </si>
  <si>
    <t>BCOP, mp, bl, st</t>
  </si>
  <si>
    <t>MESNICA BRAĆA PALIĆ, TRGOVAČKI I UGOSTITELJSKI OBRT, vl. Marijan Palić</t>
  </si>
  <si>
    <t>ODREĐEN OBJEKT</t>
  </si>
  <si>
    <t>CS-RW; SH-CP; CP; MM-MP-MSM; PP; PP; PP</t>
  </si>
  <si>
    <t>Fleksibilnost, ODREĐEN OBJEKT</t>
  </si>
  <si>
    <t>BCOP, mp, st</t>
  </si>
  <si>
    <t>Fleksibilnost, mirovanje za djelatnost SH od 11.06.2024.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</si>
</sst>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8</xdr:row>
      <xdr:rowOff>428625</xdr:rowOff>
    </xdr:from>
    <xdr:ext cx="47625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3114675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428625</xdr:rowOff>
    </xdr:from>
    <xdr:ext cx="47625" cy="19050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3114675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428625</xdr:rowOff>
    </xdr:from>
    <xdr:ext cx="4762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3114675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428625</xdr:rowOff>
    </xdr:from>
    <xdr:ext cx="47625" cy="19050"/>
    <xdr:sp fLocksText="0">
      <xdr:nvSpPr>
        <xdr:cNvPr id="4" name="Text Box 1"/>
        <xdr:cNvSpPr txBox="1">
          <a:spLocks noChangeArrowheads="1"/>
        </xdr:cNvSpPr>
      </xdr:nvSpPr>
      <xdr:spPr>
        <a:xfrm>
          <a:off x="1104900" y="3114675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428625</xdr:rowOff>
    </xdr:from>
    <xdr:ext cx="47625" cy="19050"/>
    <xdr:sp fLocksText="0">
      <xdr:nvSpPr>
        <xdr:cNvPr id="5" name="Text Box 2"/>
        <xdr:cNvSpPr txBox="1">
          <a:spLocks noChangeArrowheads="1"/>
        </xdr:cNvSpPr>
      </xdr:nvSpPr>
      <xdr:spPr>
        <a:xfrm>
          <a:off x="1104900" y="3114675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428625</xdr:rowOff>
    </xdr:from>
    <xdr:ext cx="47625" cy="19050"/>
    <xdr:sp fLocksText="0">
      <xdr:nvSpPr>
        <xdr:cNvPr id="6" name="Text Box 3"/>
        <xdr:cNvSpPr txBox="1">
          <a:spLocks noChangeArrowheads="1"/>
        </xdr:cNvSpPr>
      </xdr:nvSpPr>
      <xdr:spPr>
        <a:xfrm>
          <a:off x="1104900" y="3114675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9" name="Text Box 3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2" name="Text Box 3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5" name="Text Box 3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8" name="Text Box 3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304800</xdr:rowOff>
    </xdr:from>
    <xdr:ext cx="47625" cy="28575"/>
    <xdr:sp fLocksText="0">
      <xdr:nvSpPr>
        <xdr:cNvPr id="24" name="Text Box 3"/>
        <xdr:cNvSpPr txBox="1">
          <a:spLocks noChangeArrowheads="1"/>
        </xdr:cNvSpPr>
      </xdr:nvSpPr>
      <xdr:spPr>
        <a:xfrm>
          <a:off x="1104900" y="34194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428625</xdr:rowOff>
    </xdr:from>
    <xdr:ext cx="47625" cy="19050"/>
    <xdr:sp fLocksText="0">
      <xdr:nvSpPr>
        <xdr:cNvPr id="25" name="Text Box 1"/>
        <xdr:cNvSpPr txBox="1">
          <a:spLocks noChangeArrowheads="1"/>
        </xdr:cNvSpPr>
      </xdr:nvSpPr>
      <xdr:spPr>
        <a:xfrm>
          <a:off x="1104900" y="3114675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428625</xdr:rowOff>
    </xdr:from>
    <xdr:ext cx="47625" cy="19050"/>
    <xdr:sp fLocksText="0">
      <xdr:nvSpPr>
        <xdr:cNvPr id="26" name="Text Box 2"/>
        <xdr:cNvSpPr txBox="1">
          <a:spLocks noChangeArrowheads="1"/>
        </xdr:cNvSpPr>
      </xdr:nvSpPr>
      <xdr:spPr>
        <a:xfrm>
          <a:off x="1104900" y="3114675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428625</xdr:rowOff>
    </xdr:from>
    <xdr:ext cx="47625" cy="19050"/>
    <xdr:sp fLocksText="0">
      <xdr:nvSpPr>
        <xdr:cNvPr id="27" name="Text Box 3"/>
        <xdr:cNvSpPr txBox="1">
          <a:spLocks noChangeArrowheads="1"/>
        </xdr:cNvSpPr>
      </xdr:nvSpPr>
      <xdr:spPr>
        <a:xfrm>
          <a:off x="1104900" y="3114675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29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2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39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1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2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5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7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8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1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3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4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0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3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5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6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69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2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3" name="Text Box 1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4" name="Text Box 2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428625"/>
    <xdr:sp fLocksText="0">
      <xdr:nvSpPr>
        <xdr:cNvPr id="75" name="Text Box 3"/>
        <xdr:cNvSpPr txBox="1">
          <a:spLocks noChangeArrowheads="1"/>
        </xdr:cNvSpPr>
      </xdr:nvSpPr>
      <xdr:spPr>
        <a:xfrm>
          <a:off x="1104900" y="0"/>
          <a:ext cx="47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8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1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3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4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7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89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0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2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3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5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6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8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99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2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4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5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7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8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0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1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3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4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6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7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19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20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22" name="Text Box 2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352425</xdr:rowOff>
    </xdr:from>
    <xdr:ext cx="47625" cy="28575"/>
    <xdr:sp fLocksText="0">
      <xdr:nvSpPr>
        <xdr:cNvPr id="123" name="Text Box 3"/>
        <xdr:cNvSpPr txBox="1">
          <a:spLocks noChangeArrowheads="1"/>
        </xdr:cNvSpPr>
      </xdr:nvSpPr>
      <xdr:spPr>
        <a:xfrm>
          <a:off x="1104900" y="21812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5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6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8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29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1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2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4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5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8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47625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1104900" y="18288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47" name="Text Box 3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49" name="Text Box 2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50" name="Text Box 3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52" name="Text Box 2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53" name="Text Box 3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1104900" y="1524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57" name="Text Box 1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58" name="Text Box 2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59" name="Text Box 3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0" name="Text Box 1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1" name="Text Box 2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2" name="Text Box 3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3" name="Text Box 1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4" name="Text Box 2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5" name="Text Box 3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6" name="Text Box 1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7" name="Text Box 2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8" name="Text Box 3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69" name="Text Box 1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0" name="Text Box 2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1" name="Text Box 3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2" name="Text Box 1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3" name="Text Box 2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4" name="Text Box 3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5" name="Text Box 1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6" name="Text Box 2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7" name="Text Box 3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8" name="Text Box 1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79" name="Text Box 2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80" name="Text Box 3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81" name="Text Box 1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82" name="Text Box 2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19050"/>
    <xdr:sp fLocksText="0">
      <xdr:nvSpPr>
        <xdr:cNvPr id="183" name="Text Box 3"/>
        <xdr:cNvSpPr txBox="1">
          <a:spLocks noChangeArrowheads="1"/>
        </xdr:cNvSpPr>
      </xdr:nvSpPr>
      <xdr:spPr>
        <a:xfrm>
          <a:off x="1104900" y="1524000"/>
          <a:ext cx="47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84" name="Text Box 1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85" name="Text Box 2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86" name="Text Box 3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87" name="Text Box 1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88" name="Text Box 2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89" name="Text Box 3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90" name="Text Box 1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91" name="Text Box 2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92" name="Text Box 3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93" name="Text Box 1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94" name="Text Box 2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190500</xdr:rowOff>
    </xdr:from>
    <xdr:ext cx="47625" cy="47625"/>
    <xdr:sp fLocksText="0">
      <xdr:nvSpPr>
        <xdr:cNvPr id="195" name="Text Box 3"/>
        <xdr:cNvSpPr txBox="1">
          <a:spLocks noChangeArrowheads="1"/>
        </xdr:cNvSpPr>
      </xdr:nvSpPr>
      <xdr:spPr>
        <a:xfrm>
          <a:off x="1104900" y="15240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933575"/>
    <xdr:sp fLocksText="0">
      <xdr:nvSpPr>
        <xdr:cNvPr id="196" name="Text Box 1"/>
        <xdr:cNvSpPr txBox="1">
          <a:spLocks noChangeArrowheads="1"/>
        </xdr:cNvSpPr>
      </xdr:nvSpPr>
      <xdr:spPr>
        <a:xfrm>
          <a:off x="1104900" y="0"/>
          <a:ext cx="476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933575"/>
    <xdr:sp fLocksText="0">
      <xdr:nvSpPr>
        <xdr:cNvPr id="197" name="Text Box 2"/>
        <xdr:cNvSpPr txBox="1">
          <a:spLocks noChangeArrowheads="1"/>
        </xdr:cNvSpPr>
      </xdr:nvSpPr>
      <xdr:spPr>
        <a:xfrm>
          <a:off x="1104900" y="0"/>
          <a:ext cx="476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1933575"/>
    <xdr:sp fLocksText="0">
      <xdr:nvSpPr>
        <xdr:cNvPr id="198" name="Text Box 3"/>
        <xdr:cNvSpPr txBox="1">
          <a:spLocks noChangeArrowheads="1"/>
        </xdr:cNvSpPr>
      </xdr:nvSpPr>
      <xdr:spPr>
        <a:xfrm>
          <a:off x="1104900" y="0"/>
          <a:ext cx="476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771775"/>
    <xdr:sp fLocksText="0">
      <xdr:nvSpPr>
        <xdr:cNvPr id="199" name="Text Box 1"/>
        <xdr:cNvSpPr txBox="1">
          <a:spLocks noChangeArrowheads="1"/>
        </xdr:cNvSpPr>
      </xdr:nvSpPr>
      <xdr:spPr>
        <a:xfrm>
          <a:off x="1104900" y="0"/>
          <a:ext cx="47625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771775"/>
    <xdr:sp fLocksText="0">
      <xdr:nvSpPr>
        <xdr:cNvPr id="200" name="Text Box 2"/>
        <xdr:cNvSpPr txBox="1">
          <a:spLocks noChangeArrowheads="1"/>
        </xdr:cNvSpPr>
      </xdr:nvSpPr>
      <xdr:spPr>
        <a:xfrm>
          <a:off x="1104900" y="0"/>
          <a:ext cx="47625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47625" cy="2771775"/>
    <xdr:sp fLocksText="0">
      <xdr:nvSpPr>
        <xdr:cNvPr id="201" name="Text Box 3"/>
        <xdr:cNvSpPr txBox="1">
          <a:spLocks noChangeArrowheads="1"/>
        </xdr:cNvSpPr>
      </xdr:nvSpPr>
      <xdr:spPr>
        <a:xfrm>
          <a:off x="1104900" y="0"/>
          <a:ext cx="47625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02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03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04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71450"/>
    <xdr:sp fLocksText="0">
      <xdr:nvSpPr>
        <xdr:cNvPr id="205" name="Text Box 1"/>
        <xdr:cNvSpPr txBox="1">
          <a:spLocks noChangeArrowheads="1"/>
        </xdr:cNvSpPr>
      </xdr:nvSpPr>
      <xdr:spPr>
        <a:xfrm>
          <a:off x="1104900" y="762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71450"/>
    <xdr:sp fLocksText="0">
      <xdr:nvSpPr>
        <xdr:cNvPr id="206" name="Text Box 2"/>
        <xdr:cNvSpPr txBox="1">
          <a:spLocks noChangeArrowheads="1"/>
        </xdr:cNvSpPr>
      </xdr:nvSpPr>
      <xdr:spPr>
        <a:xfrm>
          <a:off x="1104900" y="762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71450"/>
    <xdr:sp fLocksText="0">
      <xdr:nvSpPr>
        <xdr:cNvPr id="207" name="Text Box 3"/>
        <xdr:cNvSpPr txBox="1">
          <a:spLocks noChangeArrowheads="1"/>
        </xdr:cNvSpPr>
      </xdr:nvSpPr>
      <xdr:spPr>
        <a:xfrm>
          <a:off x="1104900" y="762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08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09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0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1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2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3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4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5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6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7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8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19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71450"/>
    <xdr:sp fLocksText="0">
      <xdr:nvSpPr>
        <xdr:cNvPr id="220" name="Text Box 1"/>
        <xdr:cNvSpPr txBox="1">
          <a:spLocks noChangeArrowheads="1"/>
        </xdr:cNvSpPr>
      </xdr:nvSpPr>
      <xdr:spPr>
        <a:xfrm>
          <a:off x="1104900" y="762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71450"/>
    <xdr:sp fLocksText="0">
      <xdr:nvSpPr>
        <xdr:cNvPr id="221" name="Text Box 2"/>
        <xdr:cNvSpPr txBox="1">
          <a:spLocks noChangeArrowheads="1"/>
        </xdr:cNvSpPr>
      </xdr:nvSpPr>
      <xdr:spPr>
        <a:xfrm>
          <a:off x="1104900" y="762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71450"/>
    <xdr:sp fLocksText="0">
      <xdr:nvSpPr>
        <xdr:cNvPr id="222" name="Text Box 3"/>
        <xdr:cNvSpPr txBox="1">
          <a:spLocks noChangeArrowheads="1"/>
        </xdr:cNvSpPr>
      </xdr:nvSpPr>
      <xdr:spPr>
        <a:xfrm>
          <a:off x="1104900" y="762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71450"/>
    <xdr:sp fLocksText="0">
      <xdr:nvSpPr>
        <xdr:cNvPr id="223" name="Text Box 1"/>
        <xdr:cNvSpPr txBox="1">
          <a:spLocks noChangeArrowheads="1"/>
        </xdr:cNvSpPr>
      </xdr:nvSpPr>
      <xdr:spPr>
        <a:xfrm>
          <a:off x="1104900" y="762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71450"/>
    <xdr:sp fLocksText="0">
      <xdr:nvSpPr>
        <xdr:cNvPr id="224" name="Text Box 2"/>
        <xdr:cNvSpPr txBox="1">
          <a:spLocks noChangeArrowheads="1"/>
        </xdr:cNvSpPr>
      </xdr:nvSpPr>
      <xdr:spPr>
        <a:xfrm>
          <a:off x="1104900" y="762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171450"/>
    <xdr:sp fLocksText="0">
      <xdr:nvSpPr>
        <xdr:cNvPr id="225" name="Text Box 3"/>
        <xdr:cNvSpPr txBox="1">
          <a:spLocks noChangeArrowheads="1"/>
        </xdr:cNvSpPr>
      </xdr:nvSpPr>
      <xdr:spPr>
        <a:xfrm>
          <a:off x="1104900" y="76200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26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27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28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29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30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31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32" name="Text Box 1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33" name="Text Box 2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219075"/>
    <xdr:sp fLocksText="0">
      <xdr:nvSpPr>
        <xdr:cNvPr id="234" name="Text Box 3"/>
        <xdr:cNvSpPr txBox="1">
          <a:spLocks noChangeArrowheads="1"/>
        </xdr:cNvSpPr>
      </xdr:nvSpPr>
      <xdr:spPr>
        <a:xfrm>
          <a:off x="1104900" y="762000"/>
          <a:ext cx="47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35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36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37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38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39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0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1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2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3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4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5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6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7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8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49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0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1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2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3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4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5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6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7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8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59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0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1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2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3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4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5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6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7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8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69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0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1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2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3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4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5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6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7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8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79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80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81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82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83" name="Text Box 1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84" name="Text Box 2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190500</xdr:rowOff>
    </xdr:from>
    <xdr:ext cx="47625" cy="66675"/>
    <xdr:sp fLocksText="0">
      <xdr:nvSpPr>
        <xdr:cNvPr id="285" name="Text Box 3"/>
        <xdr:cNvSpPr txBox="1">
          <a:spLocks noChangeArrowheads="1"/>
        </xdr:cNvSpPr>
      </xdr:nvSpPr>
      <xdr:spPr>
        <a:xfrm>
          <a:off x="1104900" y="76200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5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2.140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7"/>
      <c r="H1" s="11"/>
    </row>
    <row r="2" spans="2:9" ht="15">
      <c r="B2" s="32" t="s">
        <v>17</v>
      </c>
      <c r="C2" s="33"/>
      <c r="D2" s="33"/>
      <c r="E2" s="33"/>
      <c r="F2" s="33"/>
      <c r="G2" s="33"/>
      <c r="H2" s="33"/>
      <c r="I2" s="33"/>
    </row>
    <row r="3" spans="2:9" ht="15">
      <c r="B3" s="32" t="s">
        <v>18</v>
      </c>
      <c r="C3" s="33"/>
      <c r="D3" s="33"/>
      <c r="E3" s="33"/>
      <c r="F3" s="33"/>
      <c r="G3" s="33"/>
      <c r="H3" s="33"/>
      <c r="I3" s="33"/>
    </row>
    <row r="4" spans="2:8" ht="15">
      <c r="B4" s="9"/>
      <c r="C4" s="10"/>
      <c r="D4" s="10"/>
      <c r="E4" s="10"/>
      <c r="F4" s="10"/>
      <c r="G4" s="27"/>
      <c r="H4" s="11"/>
    </row>
    <row r="5" spans="1:10" ht="45">
      <c r="A5" s="5" t="s">
        <v>9</v>
      </c>
      <c r="B5" s="5" t="s">
        <v>10</v>
      </c>
      <c r="C5" s="5" t="s">
        <v>0</v>
      </c>
      <c r="D5" s="5" t="s">
        <v>4</v>
      </c>
      <c r="E5" s="5" t="s">
        <v>5</v>
      </c>
      <c r="F5" s="5" t="s">
        <v>6</v>
      </c>
      <c r="G5" s="5" t="s">
        <v>11</v>
      </c>
      <c r="H5" s="5" t="s">
        <v>12</v>
      </c>
      <c r="I5" s="5" t="s">
        <v>13</v>
      </c>
      <c r="J5" s="5" t="s">
        <v>3</v>
      </c>
    </row>
    <row r="6" spans="1:10" ht="15">
      <c r="A6" s="4">
        <v>1</v>
      </c>
      <c r="B6" s="14">
        <v>4</v>
      </c>
      <c r="C6" s="15" t="s">
        <v>19</v>
      </c>
      <c r="D6" s="16" t="s">
        <v>20</v>
      </c>
      <c r="E6" s="17" t="s">
        <v>21</v>
      </c>
      <c r="F6" s="18" t="s">
        <v>22</v>
      </c>
      <c r="G6" s="26"/>
      <c r="H6" s="19" t="s">
        <v>170</v>
      </c>
      <c r="I6" s="20" t="s">
        <v>24</v>
      </c>
      <c r="J6" s="20" t="s">
        <v>25</v>
      </c>
    </row>
    <row r="7" spans="1:10" ht="24">
      <c r="A7" s="4">
        <f>A6+1</f>
        <v>2</v>
      </c>
      <c r="B7" s="14">
        <v>8</v>
      </c>
      <c r="C7" s="15" t="s">
        <v>26</v>
      </c>
      <c r="D7" s="16" t="s">
        <v>27</v>
      </c>
      <c r="E7" s="17" t="s">
        <v>28</v>
      </c>
      <c r="F7" s="18" t="s">
        <v>29</v>
      </c>
      <c r="G7" s="26" t="s">
        <v>225</v>
      </c>
      <c r="H7" s="19" t="s">
        <v>30</v>
      </c>
      <c r="I7" s="20" t="s">
        <v>31</v>
      </c>
      <c r="J7" s="20" t="s">
        <v>25</v>
      </c>
    </row>
    <row r="8" spans="1:10" ht="67.5">
      <c r="A8" s="4">
        <f aca="true" t="shared" si="0" ref="A8:A51">A7+1</f>
        <v>3</v>
      </c>
      <c r="B8" s="14">
        <v>10</v>
      </c>
      <c r="C8" s="15" t="s">
        <v>169</v>
      </c>
      <c r="D8" s="16" t="s">
        <v>32</v>
      </c>
      <c r="E8" s="17" t="s">
        <v>33</v>
      </c>
      <c r="F8" s="18" t="s">
        <v>34</v>
      </c>
      <c r="G8" s="26" t="s">
        <v>225</v>
      </c>
      <c r="H8" s="19" t="s">
        <v>35</v>
      </c>
      <c r="I8" s="20" t="s">
        <v>226</v>
      </c>
      <c r="J8" s="4" t="s">
        <v>185</v>
      </c>
    </row>
    <row r="9" spans="1:10" ht="33.75">
      <c r="A9" s="4">
        <f t="shared" si="0"/>
        <v>4</v>
      </c>
      <c r="B9" s="14">
        <v>25</v>
      </c>
      <c r="C9" s="15" t="s">
        <v>206</v>
      </c>
      <c r="D9" s="16" t="s">
        <v>36</v>
      </c>
      <c r="E9" s="17" t="s">
        <v>37</v>
      </c>
      <c r="F9" s="18" t="s">
        <v>34</v>
      </c>
      <c r="G9" s="28"/>
      <c r="H9" s="19" t="s">
        <v>38</v>
      </c>
      <c r="I9" s="20" t="s">
        <v>39</v>
      </c>
      <c r="J9" s="20" t="s">
        <v>191</v>
      </c>
    </row>
    <row r="10" spans="1:10" ht="24">
      <c r="A10" s="4">
        <f t="shared" si="0"/>
        <v>5</v>
      </c>
      <c r="B10" s="14">
        <v>69</v>
      </c>
      <c r="C10" s="15" t="s">
        <v>43</v>
      </c>
      <c r="D10" s="16" t="s">
        <v>44</v>
      </c>
      <c r="E10" s="17" t="s">
        <v>45</v>
      </c>
      <c r="F10" s="18" t="s">
        <v>29</v>
      </c>
      <c r="G10" s="28"/>
      <c r="H10" s="19" t="s">
        <v>154</v>
      </c>
      <c r="I10" s="20" t="s">
        <v>155</v>
      </c>
      <c r="J10" s="20" t="s">
        <v>47</v>
      </c>
    </row>
    <row r="11" spans="1:10" ht="45">
      <c r="A11" s="4">
        <f t="shared" si="0"/>
        <v>6</v>
      </c>
      <c r="B11" s="14">
        <v>70</v>
      </c>
      <c r="C11" s="15" t="s">
        <v>179</v>
      </c>
      <c r="D11" s="16" t="s">
        <v>48</v>
      </c>
      <c r="E11" s="17" t="s">
        <v>49</v>
      </c>
      <c r="F11" s="18" t="s">
        <v>34</v>
      </c>
      <c r="G11" s="28" t="s">
        <v>225</v>
      </c>
      <c r="H11" s="19" t="s">
        <v>46</v>
      </c>
      <c r="I11" s="20" t="s">
        <v>50</v>
      </c>
      <c r="J11" s="20" t="s">
        <v>51</v>
      </c>
    </row>
    <row r="12" spans="1:10" ht="45">
      <c r="A12" s="4">
        <f t="shared" si="0"/>
        <v>7</v>
      </c>
      <c r="B12" s="14">
        <v>127</v>
      </c>
      <c r="C12" s="15" t="s">
        <v>52</v>
      </c>
      <c r="D12" s="16" t="s">
        <v>53</v>
      </c>
      <c r="E12" s="17" t="s">
        <v>54</v>
      </c>
      <c r="F12" s="18" t="s">
        <v>34</v>
      </c>
      <c r="G12" s="28" t="s">
        <v>225</v>
      </c>
      <c r="H12" s="19" t="s">
        <v>55</v>
      </c>
      <c r="I12" s="20" t="s">
        <v>56</v>
      </c>
      <c r="J12" s="20" t="s">
        <v>57</v>
      </c>
    </row>
    <row r="13" spans="1:10" ht="13.5">
      <c r="A13" s="4">
        <f t="shared" si="0"/>
        <v>8</v>
      </c>
      <c r="B13" s="14">
        <v>138</v>
      </c>
      <c r="C13" s="15" t="s">
        <v>58</v>
      </c>
      <c r="D13" s="16" t="s">
        <v>59</v>
      </c>
      <c r="E13" s="17" t="s">
        <v>60</v>
      </c>
      <c r="F13" s="18" t="s">
        <v>7</v>
      </c>
      <c r="G13" s="28"/>
      <c r="H13" s="19" t="s">
        <v>38</v>
      </c>
      <c r="I13" s="20" t="s">
        <v>61</v>
      </c>
      <c r="J13" s="20" t="s">
        <v>25</v>
      </c>
    </row>
    <row r="14" spans="1:10" ht="13.5">
      <c r="A14" s="4">
        <f t="shared" si="0"/>
        <v>9</v>
      </c>
      <c r="B14" s="14">
        <v>195</v>
      </c>
      <c r="C14" s="15" t="s">
        <v>62</v>
      </c>
      <c r="D14" s="16" t="s">
        <v>202</v>
      </c>
      <c r="E14" s="17" t="s">
        <v>63</v>
      </c>
      <c r="F14" s="18" t="s">
        <v>22</v>
      </c>
      <c r="G14" s="28"/>
      <c r="H14" s="19" t="s">
        <v>23</v>
      </c>
      <c r="I14" s="20" t="s">
        <v>24</v>
      </c>
      <c r="J14" s="20" t="s">
        <v>151</v>
      </c>
    </row>
    <row r="15" spans="1:10" ht="30">
      <c r="A15" s="4">
        <f t="shared" si="0"/>
        <v>10</v>
      </c>
      <c r="B15" s="14">
        <v>229</v>
      </c>
      <c r="C15" s="15" t="s">
        <v>64</v>
      </c>
      <c r="D15" s="16" t="s">
        <v>65</v>
      </c>
      <c r="E15" s="17" t="s">
        <v>66</v>
      </c>
      <c r="F15" s="18" t="s">
        <v>15</v>
      </c>
      <c r="G15" s="28" t="s">
        <v>14</v>
      </c>
      <c r="H15" s="19" t="s">
        <v>91</v>
      </c>
      <c r="I15" s="20" t="s">
        <v>31</v>
      </c>
      <c r="J15" s="20" t="s">
        <v>191</v>
      </c>
    </row>
    <row r="16" spans="1:10" ht="13.5">
      <c r="A16" s="4">
        <f t="shared" si="0"/>
        <v>11</v>
      </c>
      <c r="B16" s="14">
        <v>285</v>
      </c>
      <c r="C16" s="15" t="s">
        <v>156</v>
      </c>
      <c r="D16" s="16" t="s">
        <v>157</v>
      </c>
      <c r="E16" s="17" t="s">
        <v>158</v>
      </c>
      <c r="F16" s="18" t="s">
        <v>1</v>
      </c>
      <c r="G16" s="28" t="s">
        <v>16</v>
      </c>
      <c r="H16" s="19" t="s">
        <v>38</v>
      </c>
      <c r="I16" s="20" t="s">
        <v>39</v>
      </c>
      <c r="J16" s="20" t="s">
        <v>191</v>
      </c>
    </row>
    <row r="17" spans="1:10" ht="30">
      <c r="A17" s="4">
        <f t="shared" si="0"/>
        <v>12</v>
      </c>
      <c r="B17" s="14">
        <v>423</v>
      </c>
      <c r="C17" s="15" t="s">
        <v>68</v>
      </c>
      <c r="D17" s="16" t="s">
        <v>69</v>
      </c>
      <c r="E17" s="17" t="s">
        <v>70</v>
      </c>
      <c r="F17" s="18" t="s">
        <v>22</v>
      </c>
      <c r="G17" s="28"/>
      <c r="H17" s="19" t="s">
        <v>23</v>
      </c>
      <c r="I17" s="20" t="s">
        <v>24</v>
      </c>
      <c r="J17" s="20" t="s">
        <v>151</v>
      </c>
    </row>
    <row r="18" spans="1:10" ht="30">
      <c r="A18" s="4">
        <f t="shared" si="0"/>
        <v>13</v>
      </c>
      <c r="B18" s="14">
        <v>538</v>
      </c>
      <c r="C18" s="29" t="s">
        <v>152</v>
      </c>
      <c r="D18" s="30" t="s">
        <v>153</v>
      </c>
      <c r="E18" s="31" t="s">
        <v>71</v>
      </c>
      <c r="F18" s="26" t="s">
        <v>2</v>
      </c>
      <c r="G18" s="28" t="s">
        <v>14</v>
      </c>
      <c r="H18" s="19" t="s">
        <v>38</v>
      </c>
      <c r="I18" s="20" t="s">
        <v>61</v>
      </c>
      <c r="J18" s="20" t="s">
        <v>25</v>
      </c>
    </row>
    <row r="19" spans="1:10" ht="13.5">
      <c r="A19" s="4">
        <f t="shared" si="0"/>
        <v>14</v>
      </c>
      <c r="B19" s="14">
        <v>547</v>
      </c>
      <c r="C19" s="15" t="s">
        <v>72</v>
      </c>
      <c r="D19" s="16" t="s">
        <v>190</v>
      </c>
      <c r="E19" s="17" t="s">
        <v>63</v>
      </c>
      <c r="F19" s="18" t="s">
        <v>22</v>
      </c>
      <c r="G19" s="28"/>
      <c r="H19" s="19" t="s">
        <v>23</v>
      </c>
      <c r="I19" s="20" t="s">
        <v>24</v>
      </c>
      <c r="J19" s="20" t="s">
        <v>191</v>
      </c>
    </row>
    <row r="20" spans="1:10" ht="22.5">
      <c r="A20" s="4">
        <f t="shared" si="0"/>
        <v>15</v>
      </c>
      <c r="B20" s="14">
        <v>596</v>
      </c>
      <c r="C20" s="15" t="s">
        <v>73</v>
      </c>
      <c r="D20" s="16" t="s">
        <v>74</v>
      </c>
      <c r="E20" s="17" t="s">
        <v>75</v>
      </c>
      <c r="F20" s="18" t="s">
        <v>34</v>
      </c>
      <c r="G20" s="28" t="s">
        <v>225</v>
      </c>
      <c r="H20" s="19" t="s">
        <v>176</v>
      </c>
      <c r="I20" s="20" t="s">
        <v>180</v>
      </c>
      <c r="J20" s="20" t="s">
        <v>177</v>
      </c>
    </row>
    <row r="21" spans="1:10" ht="30">
      <c r="A21" s="4">
        <f t="shared" si="0"/>
        <v>16</v>
      </c>
      <c r="B21" s="14">
        <v>769</v>
      </c>
      <c r="C21" s="15" t="s">
        <v>78</v>
      </c>
      <c r="D21" s="16" t="s">
        <v>79</v>
      </c>
      <c r="E21" s="17" t="s">
        <v>80</v>
      </c>
      <c r="F21" s="18" t="s">
        <v>81</v>
      </c>
      <c r="G21" s="28" t="s">
        <v>225</v>
      </c>
      <c r="H21" s="19" t="s">
        <v>40</v>
      </c>
      <c r="I21" s="20" t="s">
        <v>82</v>
      </c>
      <c r="J21" s="20" t="s">
        <v>25</v>
      </c>
    </row>
    <row r="22" spans="1:10" ht="22.5">
      <c r="A22" s="4">
        <f t="shared" si="0"/>
        <v>17</v>
      </c>
      <c r="B22" s="14">
        <v>811</v>
      </c>
      <c r="C22" s="15" t="s">
        <v>83</v>
      </c>
      <c r="D22" s="16" t="s">
        <v>84</v>
      </c>
      <c r="E22" s="17" t="s">
        <v>85</v>
      </c>
      <c r="F22" s="18" t="s">
        <v>34</v>
      </c>
      <c r="G22" s="28" t="s">
        <v>225</v>
      </c>
      <c r="H22" s="19" t="s">
        <v>46</v>
      </c>
      <c r="I22" s="20" t="s">
        <v>86</v>
      </c>
      <c r="J22" s="20" t="s">
        <v>87</v>
      </c>
    </row>
    <row r="23" spans="1:10" ht="22.5">
      <c r="A23" s="4">
        <f t="shared" si="0"/>
        <v>18</v>
      </c>
      <c r="B23" s="14">
        <v>825</v>
      </c>
      <c r="C23" s="15" t="s">
        <v>88</v>
      </c>
      <c r="D23" s="16" t="s">
        <v>89</v>
      </c>
      <c r="E23" s="17" t="s">
        <v>90</v>
      </c>
      <c r="F23" s="18" t="s">
        <v>8</v>
      </c>
      <c r="G23" s="28" t="s">
        <v>225</v>
      </c>
      <c r="H23" s="19" t="s">
        <v>91</v>
      </c>
      <c r="I23" s="20" t="s">
        <v>41</v>
      </c>
      <c r="J23" s="20" t="s">
        <v>25</v>
      </c>
    </row>
    <row r="24" spans="1:10" ht="22.5">
      <c r="A24" s="4">
        <f t="shared" si="0"/>
        <v>19</v>
      </c>
      <c r="B24" s="14">
        <v>842</v>
      </c>
      <c r="C24" s="15" t="s">
        <v>92</v>
      </c>
      <c r="D24" s="16" t="s">
        <v>93</v>
      </c>
      <c r="E24" s="17" t="s">
        <v>90</v>
      </c>
      <c r="F24" s="18" t="s">
        <v>8</v>
      </c>
      <c r="G24" s="28" t="s">
        <v>225</v>
      </c>
      <c r="H24" s="19" t="s">
        <v>91</v>
      </c>
      <c r="I24" s="20" t="s">
        <v>94</v>
      </c>
      <c r="J24" s="20" t="s">
        <v>25</v>
      </c>
    </row>
    <row r="25" spans="1:10" ht="20.25">
      <c r="A25" s="4">
        <f t="shared" si="0"/>
        <v>20</v>
      </c>
      <c r="B25" s="14">
        <v>918</v>
      </c>
      <c r="C25" s="15" t="s">
        <v>95</v>
      </c>
      <c r="D25" s="16" t="s">
        <v>96</v>
      </c>
      <c r="E25" s="17" t="s">
        <v>97</v>
      </c>
      <c r="F25" s="18" t="s">
        <v>22</v>
      </c>
      <c r="G25" s="28"/>
      <c r="H25" s="19" t="s">
        <v>23</v>
      </c>
      <c r="I25" s="20" t="s">
        <v>24</v>
      </c>
      <c r="J25" s="20" t="s">
        <v>151</v>
      </c>
    </row>
    <row r="26" spans="1:10" ht="22.5">
      <c r="A26" s="4">
        <f t="shared" si="0"/>
        <v>21</v>
      </c>
      <c r="B26" s="14">
        <v>990</v>
      </c>
      <c r="C26" s="15" t="s">
        <v>98</v>
      </c>
      <c r="D26" s="16" t="s">
        <v>99</v>
      </c>
      <c r="E26" s="17" t="s">
        <v>100</v>
      </c>
      <c r="F26" s="18" t="s">
        <v>101</v>
      </c>
      <c r="G26" s="28" t="s">
        <v>225</v>
      </c>
      <c r="H26" s="19" t="s">
        <v>40</v>
      </c>
      <c r="I26" s="20" t="s">
        <v>41</v>
      </c>
      <c r="J26" s="20" t="s">
        <v>25</v>
      </c>
    </row>
    <row r="27" spans="1:10" ht="30">
      <c r="A27" s="4">
        <f t="shared" si="0"/>
        <v>22</v>
      </c>
      <c r="B27" s="14">
        <v>1006</v>
      </c>
      <c r="C27" s="15" t="s">
        <v>224</v>
      </c>
      <c r="D27" s="16" t="s">
        <v>102</v>
      </c>
      <c r="E27" s="17" t="s">
        <v>103</v>
      </c>
      <c r="F27" s="18" t="s">
        <v>34</v>
      </c>
      <c r="G27" s="28"/>
      <c r="H27" s="19" t="s">
        <v>40</v>
      </c>
      <c r="I27" s="20" t="s">
        <v>207</v>
      </c>
      <c r="J27" s="20" t="s">
        <v>42</v>
      </c>
    </row>
    <row r="28" spans="1:10" ht="22.5">
      <c r="A28" s="4">
        <f t="shared" si="0"/>
        <v>23</v>
      </c>
      <c r="B28" s="14">
        <v>1016</v>
      </c>
      <c r="C28" s="15" t="s">
        <v>219</v>
      </c>
      <c r="D28" s="16" t="s">
        <v>220</v>
      </c>
      <c r="E28" s="17" t="s">
        <v>221</v>
      </c>
      <c r="F28" s="18" t="s">
        <v>1</v>
      </c>
      <c r="G28" s="28"/>
      <c r="H28" s="19" t="s">
        <v>222</v>
      </c>
      <c r="I28" s="20" t="s">
        <v>115</v>
      </c>
      <c r="J28" s="20" t="s">
        <v>223</v>
      </c>
    </row>
    <row r="29" spans="1:10" ht="22.5">
      <c r="A29" s="4">
        <f t="shared" si="0"/>
        <v>24</v>
      </c>
      <c r="B29" s="14">
        <v>1102</v>
      </c>
      <c r="C29" s="15" t="s">
        <v>104</v>
      </c>
      <c r="D29" s="16" t="s">
        <v>208</v>
      </c>
      <c r="E29" s="17" t="s">
        <v>105</v>
      </c>
      <c r="F29" s="18" t="s">
        <v>106</v>
      </c>
      <c r="G29" s="28"/>
      <c r="H29" s="19" t="s">
        <v>107</v>
      </c>
      <c r="I29" s="20" t="s">
        <v>209</v>
      </c>
      <c r="J29" s="20" t="s">
        <v>42</v>
      </c>
    </row>
    <row r="30" spans="1:10" ht="30">
      <c r="A30" s="4">
        <f t="shared" si="0"/>
        <v>25</v>
      </c>
      <c r="B30" s="14">
        <v>1106</v>
      </c>
      <c r="C30" s="15" t="s">
        <v>108</v>
      </c>
      <c r="D30" s="16" t="s">
        <v>109</v>
      </c>
      <c r="E30" s="17" t="s">
        <v>110</v>
      </c>
      <c r="F30" s="18" t="s">
        <v>8</v>
      </c>
      <c r="G30" s="28" t="s">
        <v>227</v>
      </c>
      <c r="H30" s="19" t="s">
        <v>111</v>
      </c>
      <c r="I30" s="20" t="s">
        <v>41</v>
      </c>
      <c r="J30" s="20" t="s">
        <v>25</v>
      </c>
    </row>
    <row r="31" spans="1:10" ht="40.5">
      <c r="A31" s="4">
        <f t="shared" si="0"/>
        <v>26</v>
      </c>
      <c r="B31" s="14">
        <v>1112</v>
      </c>
      <c r="C31" s="15" t="s">
        <v>112</v>
      </c>
      <c r="D31" s="16" t="s">
        <v>113</v>
      </c>
      <c r="E31" s="17" t="s">
        <v>114</v>
      </c>
      <c r="F31" s="18" t="s">
        <v>81</v>
      </c>
      <c r="G31" s="28" t="s">
        <v>225</v>
      </c>
      <c r="H31" s="19" t="s">
        <v>40</v>
      </c>
      <c r="I31" s="20" t="s">
        <v>115</v>
      </c>
      <c r="J31" s="20" t="s">
        <v>25</v>
      </c>
    </row>
    <row r="32" spans="1:10" ht="22.5">
      <c r="A32" s="4">
        <f t="shared" si="0"/>
        <v>27</v>
      </c>
      <c r="B32" s="14">
        <v>1193</v>
      </c>
      <c r="C32" s="15" t="s">
        <v>116</v>
      </c>
      <c r="D32" s="16" t="s">
        <v>117</v>
      </c>
      <c r="E32" s="17" t="s">
        <v>118</v>
      </c>
      <c r="F32" s="18" t="s">
        <v>1</v>
      </c>
      <c r="G32" s="28"/>
      <c r="H32" s="19" t="s">
        <v>107</v>
      </c>
      <c r="I32" s="20" t="s">
        <v>159</v>
      </c>
      <c r="J32" s="20" t="s">
        <v>25</v>
      </c>
    </row>
    <row r="33" spans="1:10" ht="22.5">
      <c r="A33" s="4">
        <f t="shared" si="0"/>
        <v>28</v>
      </c>
      <c r="B33" s="14">
        <v>1237</v>
      </c>
      <c r="C33" s="15" t="s">
        <v>181</v>
      </c>
      <c r="D33" s="16" t="s">
        <v>182</v>
      </c>
      <c r="E33" s="17" t="s">
        <v>183</v>
      </c>
      <c r="F33" s="18" t="s">
        <v>7</v>
      </c>
      <c r="G33" s="28" t="s">
        <v>14</v>
      </c>
      <c r="H33" s="19" t="s">
        <v>111</v>
      </c>
      <c r="I33" s="20" t="s">
        <v>184</v>
      </c>
      <c r="J33" s="20" t="s">
        <v>25</v>
      </c>
    </row>
    <row r="34" spans="1:10" ht="22.5">
      <c r="A34" s="4">
        <f t="shared" si="0"/>
        <v>29</v>
      </c>
      <c r="B34" s="14">
        <v>1254</v>
      </c>
      <c r="C34" s="15" t="s">
        <v>119</v>
      </c>
      <c r="D34" s="16" t="s">
        <v>120</v>
      </c>
      <c r="E34" s="17" t="s">
        <v>121</v>
      </c>
      <c r="F34" s="18" t="s">
        <v>67</v>
      </c>
      <c r="G34" s="28" t="s">
        <v>225</v>
      </c>
      <c r="H34" s="19" t="s">
        <v>40</v>
      </c>
      <c r="I34" s="20" t="s">
        <v>82</v>
      </c>
      <c r="J34" s="20" t="s">
        <v>42</v>
      </c>
    </row>
    <row r="35" spans="1:10" ht="22.5">
      <c r="A35" s="4">
        <f t="shared" si="0"/>
        <v>30</v>
      </c>
      <c r="B35" s="14">
        <v>1433</v>
      </c>
      <c r="C35" s="15" t="s">
        <v>122</v>
      </c>
      <c r="D35" s="16" t="s">
        <v>123</v>
      </c>
      <c r="E35" s="17" t="s">
        <v>124</v>
      </c>
      <c r="F35" s="18" t="s">
        <v>1</v>
      </c>
      <c r="G35" s="28"/>
      <c r="H35" s="19" t="s">
        <v>107</v>
      </c>
      <c r="I35" s="20" t="s">
        <v>77</v>
      </c>
      <c r="J35" s="20" t="s">
        <v>25</v>
      </c>
    </row>
    <row r="36" spans="1:10" ht="20.25">
      <c r="A36" s="4">
        <f t="shared" si="0"/>
        <v>31</v>
      </c>
      <c r="B36" s="14">
        <v>1486</v>
      </c>
      <c r="C36" s="15" t="s">
        <v>173</v>
      </c>
      <c r="D36" s="16" t="s">
        <v>174</v>
      </c>
      <c r="E36" s="17" t="s">
        <v>175</v>
      </c>
      <c r="F36" s="18" t="s">
        <v>1</v>
      </c>
      <c r="G36" s="28" t="s">
        <v>14</v>
      </c>
      <c r="H36" s="19" t="s">
        <v>38</v>
      </c>
      <c r="I36" s="20" t="s">
        <v>39</v>
      </c>
      <c r="J36" s="20" t="s">
        <v>25</v>
      </c>
    </row>
    <row r="37" spans="1:10" ht="20.25">
      <c r="A37" s="4">
        <f t="shared" si="0"/>
        <v>32</v>
      </c>
      <c r="B37" s="14">
        <v>1620</v>
      </c>
      <c r="C37" s="15" t="s">
        <v>210</v>
      </c>
      <c r="D37" s="16" t="s">
        <v>211</v>
      </c>
      <c r="E37" s="17" t="s">
        <v>85</v>
      </c>
      <c r="F37" s="18" t="s">
        <v>34</v>
      </c>
      <c r="G37" s="28" t="s">
        <v>14</v>
      </c>
      <c r="H37" s="19" t="s">
        <v>38</v>
      </c>
      <c r="I37" s="20" t="s">
        <v>39</v>
      </c>
      <c r="J37" s="20" t="s">
        <v>25</v>
      </c>
    </row>
    <row r="38" spans="1:10" ht="13.5">
      <c r="A38" s="4">
        <f t="shared" si="0"/>
        <v>33</v>
      </c>
      <c r="B38" s="14">
        <v>1753</v>
      </c>
      <c r="C38" s="15" t="s">
        <v>125</v>
      </c>
      <c r="D38" s="16" t="s">
        <v>126</v>
      </c>
      <c r="E38" s="17" t="s">
        <v>127</v>
      </c>
      <c r="F38" s="18" t="s">
        <v>8</v>
      </c>
      <c r="G38" s="28" t="s">
        <v>14</v>
      </c>
      <c r="H38" s="19" t="s">
        <v>38</v>
      </c>
      <c r="I38" s="20" t="s">
        <v>39</v>
      </c>
      <c r="J38" s="20" t="s">
        <v>25</v>
      </c>
    </row>
    <row r="39" spans="1:10" ht="22.5">
      <c r="A39" s="4">
        <f t="shared" si="0"/>
        <v>34</v>
      </c>
      <c r="B39" s="14">
        <v>2007</v>
      </c>
      <c r="C39" s="15" t="s">
        <v>128</v>
      </c>
      <c r="D39" s="16" t="s">
        <v>129</v>
      </c>
      <c r="E39" s="17" t="s">
        <v>130</v>
      </c>
      <c r="F39" s="18" t="s">
        <v>29</v>
      </c>
      <c r="G39" s="28"/>
      <c r="H39" s="19" t="s">
        <v>46</v>
      </c>
      <c r="I39" s="20" t="s">
        <v>131</v>
      </c>
      <c r="J39" s="20" t="s">
        <v>132</v>
      </c>
    </row>
    <row r="40" spans="1:10" ht="13.5">
      <c r="A40" s="4">
        <f t="shared" si="0"/>
        <v>35</v>
      </c>
      <c r="B40" s="14">
        <v>2877</v>
      </c>
      <c r="C40" s="15" t="s">
        <v>133</v>
      </c>
      <c r="D40" s="16" t="s">
        <v>134</v>
      </c>
      <c r="E40" s="17" t="s">
        <v>135</v>
      </c>
      <c r="F40" s="18" t="s">
        <v>76</v>
      </c>
      <c r="G40" s="28"/>
      <c r="H40" s="19" t="s">
        <v>136</v>
      </c>
      <c r="I40" s="20" t="s">
        <v>137</v>
      </c>
      <c r="J40" s="20"/>
    </row>
    <row r="41" spans="1:10" ht="22.5">
      <c r="A41" s="4">
        <f t="shared" si="0"/>
        <v>36</v>
      </c>
      <c r="B41" s="14">
        <v>3023</v>
      </c>
      <c r="C41" s="15" t="s">
        <v>138</v>
      </c>
      <c r="D41" s="16" t="s">
        <v>139</v>
      </c>
      <c r="E41" s="16" t="s">
        <v>140</v>
      </c>
      <c r="F41" s="18" t="s">
        <v>141</v>
      </c>
      <c r="G41" s="28" t="s">
        <v>225</v>
      </c>
      <c r="H41" s="19" t="s">
        <v>107</v>
      </c>
      <c r="I41" s="20" t="s">
        <v>77</v>
      </c>
      <c r="J41" s="20" t="s">
        <v>228</v>
      </c>
    </row>
    <row r="42" spans="1:10" ht="22.5">
      <c r="A42" s="4">
        <f t="shared" si="0"/>
        <v>37</v>
      </c>
      <c r="B42" s="14">
        <v>3033</v>
      </c>
      <c r="C42" s="15" t="s">
        <v>187</v>
      </c>
      <c r="D42" s="16" t="s">
        <v>188</v>
      </c>
      <c r="E42" s="17" t="s">
        <v>189</v>
      </c>
      <c r="F42" s="18" t="s">
        <v>34</v>
      </c>
      <c r="G42" s="28" t="s">
        <v>14</v>
      </c>
      <c r="H42" s="19" t="s">
        <v>91</v>
      </c>
      <c r="I42" s="20" t="s">
        <v>41</v>
      </c>
      <c r="J42" s="20" t="s">
        <v>42</v>
      </c>
    </row>
    <row r="43" spans="1:10" ht="40.5">
      <c r="A43" s="4">
        <f t="shared" si="0"/>
        <v>38</v>
      </c>
      <c r="B43" s="14">
        <v>3410</v>
      </c>
      <c r="C43" s="15" t="s">
        <v>143</v>
      </c>
      <c r="D43" s="16" t="s">
        <v>144</v>
      </c>
      <c r="E43" s="17" t="s">
        <v>145</v>
      </c>
      <c r="F43" s="18" t="s">
        <v>34</v>
      </c>
      <c r="G43" s="28" t="s">
        <v>229</v>
      </c>
      <c r="H43" s="19" t="s">
        <v>40</v>
      </c>
      <c r="I43" s="20" t="s">
        <v>186</v>
      </c>
      <c r="J43" s="20" t="s">
        <v>42</v>
      </c>
    </row>
    <row r="44" spans="1:10" ht="22.5">
      <c r="A44" s="4">
        <f t="shared" si="0"/>
        <v>39</v>
      </c>
      <c r="B44" s="21">
        <v>3426</v>
      </c>
      <c r="C44" s="22" t="s">
        <v>203</v>
      </c>
      <c r="D44" s="23" t="s">
        <v>204</v>
      </c>
      <c r="E44" s="24" t="s">
        <v>110</v>
      </c>
      <c r="F44" s="25" t="s">
        <v>8</v>
      </c>
      <c r="G44" s="28" t="s">
        <v>225</v>
      </c>
      <c r="H44" s="19" t="s">
        <v>40</v>
      </c>
      <c r="I44" s="20" t="s">
        <v>41</v>
      </c>
      <c r="J44" s="20" t="s">
        <v>205</v>
      </c>
    </row>
    <row r="45" spans="1:10" ht="20.25">
      <c r="A45" s="4">
        <f t="shared" si="0"/>
        <v>40</v>
      </c>
      <c r="B45" s="14">
        <v>3430</v>
      </c>
      <c r="C45" s="15" t="s">
        <v>146</v>
      </c>
      <c r="D45" s="16" t="s">
        <v>147</v>
      </c>
      <c r="E45" s="17" t="s">
        <v>148</v>
      </c>
      <c r="F45" s="18" t="s">
        <v>149</v>
      </c>
      <c r="G45" s="28"/>
      <c r="H45" s="19" t="s">
        <v>142</v>
      </c>
      <c r="I45" s="20" t="s">
        <v>39</v>
      </c>
      <c r="J45" s="20" t="s">
        <v>150</v>
      </c>
    </row>
    <row r="46" spans="1:10" ht="22.5">
      <c r="A46" s="4">
        <f t="shared" si="0"/>
        <v>41</v>
      </c>
      <c r="B46" s="14">
        <v>3460</v>
      </c>
      <c r="C46" s="15" t="s">
        <v>160</v>
      </c>
      <c r="D46" s="16" t="s">
        <v>161</v>
      </c>
      <c r="E46" s="17" t="s">
        <v>162</v>
      </c>
      <c r="F46" s="18" t="s">
        <v>163</v>
      </c>
      <c r="G46" s="28"/>
      <c r="H46" s="19" t="s">
        <v>40</v>
      </c>
      <c r="I46" s="20" t="s">
        <v>164</v>
      </c>
      <c r="J46" s="20" t="s">
        <v>165</v>
      </c>
    </row>
    <row r="47" spans="1:10" ht="13.5">
      <c r="A47" s="4">
        <f t="shared" si="0"/>
        <v>42</v>
      </c>
      <c r="B47" s="14">
        <v>3547</v>
      </c>
      <c r="C47" s="15" t="s">
        <v>166</v>
      </c>
      <c r="D47" s="16" t="s">
        <v>167</v>
      </c>
      <c r="E47" s="17" t="s">
        <v>168</v>
      </c>
      <c r="F47" s="18" t="s">
        <v>141</v>
      </c>
      <c r="G47" s="28" t="s">
        <v>14</v>
      </c>
      <c r="H47" s="19" t="s">
        <v>38</v>
      </c>
      <c r="I47" s="20" t="s">
        <v>61</v>
      </c>
      <c r="J47" s="20" t="s">
        <v>178</v>
      </c>
    </row>
    <row r="48" spans="1:10" ht="13.5">
      <c r="A48" s="4">
        <f t="shared" si="0"/>
        <v>43</v>
      </c>
      <c r="B48" s="14">
        <v>3640</v>
      </c>
      <c r="C48" s="15" t="s">
        <v>217</v>
      </c>
      <c r="D48" s="16" t="s">
        <v>171</v>
      </c>
      <c r="E48" s="17" t="s">
        <v>172</v>
      </c>
      <c r="F48" s="18" t="s">
        <v>67</v>
      </c>
      <c r="G48" s="28" t="s">
        <v>14</v>
      </c>
      <c r="H48" s="19" t="s">
        <v>38</v>
      </c>
      <c r="I48" s="20" t="s">
        <v>61</v>
      </c>
      <c r="J48" s="20" t="s">
        <v>218</v>
      </c>
    </row>
    <row r="49" spans="1:10" ht="13.5">
      <c r="A49" s="4">
        <f t="shared" si="0"/>
        <v>44</v>
      </c>
      <c r="B49" s="14">
        <v>3708</v>
      </c>
      <c r="C49" s="15" t="s">
        <v>192</v>
      </c>
      <c r="D49" s="16" t="s">
        <v>193</v>
      </c>
      <c r="E49" s="17" t="s">
        <v>194</v>
      </c>
      <c r="F49" s="18" t="s">
        <v>195</v>
      </c>
      <c r="G49" s="28" t="s">
        <v>16</v>
      </c>
      <c r="H49" s="19" t="s">
        <v>38</v>
      </c>
      <c r="I49" s="20" t="s">
        <v>61</v>
      </c>
      <c r="J49" s="20" t="s">
        <v>196</v>
      </c>
    </row>
    <row r="50" spans="1:10" ht="22.5">
      <c r="A50" s="4">
        <f t="shared" si="0"/>
        <v>45</v>
      </c>
      <c r="B50" s="14">
        <v>3727</v>
      </c>
      <c r="C50" s="15" t="s">
        <v>197</v>
      </c>
      <c r="D50" s="16" t="s">
        <v>212</v>
      </c>
      <c r="E50" s="17" t="s">
        <v>198</v>
      </c>
      <c r="F50" s="18" t="s">
        <v>141</v>
      </c>
      <c r="G50" s="28"/>
      <c r="H50" s="19" t="s">
        <v>199</v>
      </c>
      <c r="I50" s="20" t="s">
        <v>200</v>
      </c>
      <c r="J50" s="20" t="s">
        <v>201</v>
      </c>
    </row>
    <row r="51" spans="1:10" ht="22.5">
      <c r="A51" s="4">
        <f t="shared" si="0"/>
        <v>46</v>
      </c>
      <c r="B51" s="14">
        <v>3758</v>
      </c>
      <c r="C51" s="15" t="s">
        <v>213</v>
      </c>
      <c r="D51" s="16" t="s">
        <v>214</v>
      </c>
      <c r="E51" s="17" t="s">
        <v>215</v>
      </c>
      <c r="F51" s="18" t="s">
        <v>34</v>
      </c>
      <c r="G51" s="28"/>
      <c r="H51" s="19" t="s">
        <v>38</v>
      </c>
      <c r="I51" s="20" t="s">
        <v>39</v>
      </c>
      <c r="J51" s="20" t="s">
        <v>216</v>
      </c>
    </row>
  </sheetData>
  <sheetProtection/>
  <autoFilter ref="A5:I47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2024-06-14T10:14:17Z</dcterms:modified>
  <cp:category/>
  <cp:version/>
  <cp:contentType/>
  <cp:contentStatus/>
</cp:coreProperties>
</file>